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1" i="1" l="1"/>
  <c r="N17" i="1" l="1"/>
  <c r="J17" i="1"/>
  <c r="R17" i="1"/>
  <c r="H17" i="1"/>
  <c r="F17" i="1"/>
  <c r="R19" i="1"/>
  <c r="N19" i="1"/>
  <c r="J19" i="1"/>
  <c r="H19" i="1"/>
  <c r="F19" i="1"/>
  <c r="R21" i="1"/>
  <c r="N21" i="1"/>
  <c r="J21" i="1"/>
  <c r="H21" i="1"/>
  <c r="F21" i="1"/>
</calcChain>
</file>

<file path=xl/sharedStrings.xml><?xml version="1.0" encoding="utf-8"?>
<sst xmlns="http://schemas.openxmlformats.org/spreadsheetml/2006/main" count="63" uniqueCount="24">
  <si>
    <t>FOI 709 Mental Health</t>
  </si>
  <si>
    <t>2013/14</t>
  </si>
  <si>
    <t>2014/15</t>
  </si>
  <si>
    <t>2015/16</t>
  </si>
  <si>
    <t>% of total budget</t>
  </si>
  <si>
    <t>CAMHS                        % of total budget</t>
  </si>
  <si>
    <t>Pre CCG</t>
  </si>
  <si>
    <t>Total Expenditure … Pennine Care NHS Trust</t>
  </si>
  <si>
    <t>Total expenditure on CAMHS Pennine Care NHS Trust</t>
  </si>
  <si>
    <t>Total Expenditure … Manchester Mental Health SC Trust</t>
  </si>
  <si>
    <t>Total Expenditure … Greater Manchester West Mental Health Trust</t>
  </si>
  <si>
    <t>Total Expenditure … Cheshire and Wirral Partnership NHSFT</t>
  </si>
  <si>
    <t>Total expenditure on CAMHS Manchester Mental Health SC Trust</t>
  </si>
  <si>
    <t>Total expenditure on CAMHS Greater Manchester West</t>
  </si>
  <si>
    <t>Total expenditure on CAMHS Cheshire and Wirral Partnership NHSFT</t>
  </si>
  <si>
    <t>Financial year</t>
  </si>
  <si>
    <t>FOI</t>
  </si>
  <si>
    <t>The table below illustrates the budgeted spend by the CCG’s Main commissioned service providers….</t>
  </si>
  <si>
    <t>The breakdown of the CAMHS spend are illustrated for those respective Providers where available to the CCG….</t>
  </si>
  <si>
    <t>CCG Budgets</t>
  </si>
  <si>
    <t>*2011/12</t>
  </si>
  <si>
    <t>*2012/13</t>
  </si>
  <si>
    <t>* please note  - NHS Stockport CCG has only been in existence since 1st April 2013 and therefore only holds information from this date to the present day.</t>
  </si>
  <si>
    <t>For further information please contact NHS England at england.foihub@nhs.net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</si>
</sst>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5" borderId="1" xfId="1" applyNumberFormat="1" applyFont="1" applyFill="1" applyBorder="1"/>
    <xf numFmtId="164" fontId="0" fillId="6" borderId="1" xfId="1" applyNumberFormat="1" applyFont="1" applyFill="1" applyBorder="1"/>
    <xf numFmtId="164" fontId="3" fillId="2" borderId="1" xfId="1" applyNumberFormat="1" applyFont="1" applyFill="1" applyBorder="1"/>
    <xf numFmtId="10" fontId="0" fillId="3" borderId="1" xfId="1" applyNumberFormat="1" applyFont="1" applyFill="1" applyBorder="1"/>
    <xf numFmtId="10" fontId="0" fillId="4" borderId="1" xfId="1" applyNumberFormat="1" applyFont="1" applyFill="1" applyBorder="1"/>
    <xf numFmtId="10" fontId="0" fillId="5" borderId="1" xfId="1" applyNumberFormat="1" applyFont="1" applyFill="1" applyBorder="1"/>
    <xf numFmtId="10" fontId="0" fillId="6" borderId="1" xfId="1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5"/>
  <sheetViews>
    <sheetView tabSelected="1" workbookViewId="0">
      <selection activeCell="G30" sqref="G30"/>
    </sheetView>
  </sheetViews>
  <sheetFormatPr defaultRowHeight="15" x14ac:dyDescent="0.25"/>
  <cols>
    <col min="4" max="4" width="15.140625" customWidth="1"/>
    <col min="5" max="5" width="14.42578125" customWidth="1"/>
    <col min="7" max="7" width="15.7109375" customWidth="1"/>
    <col min="8" max="9" width="13.85546875" customWidth="1"/>
    <col min="10" max="10" width="10.28515625" customWidth="1"/>
    <col min="11" max="12" width="15.140625" customWidth="1"/>
    <col min="13" max="13" width="15.28515625" customWidth="1"/>
    <col min="14" max="14" width="9.140625" customWidth="1"/>
    <col min="15" max="15" width="15.28515625" customWidth="1"/>
    <col min="16" max="16" width="13.42578125" customWidth="1"/>
    <col min="17" max="17" width="15.5703125" customWidth="1"/>
    <col min="18" max="18" width="9.28515625" customWidth="1"/>
    <col min="19" max="19" width="13.42578125" customWidth="1"/>
    <col min="20" max="20" width="10.7109375" customWidth="1"/>
  </cols>
  <sheetData>
    <row r="2" spans="2:20" x14ac:dyDescent="0.25">
      <c r="B2" s="1" t="s">
        <v>16</v>
      </c>
      <c r="C2" s="1">
        <v>709</v>
      </c>
    </row>
    <row r="4" spans="2:20" x14ac:dyDescent="0.25">
      <c r="B4" t="s">
        <v>17</v>
      </c>
    </row>
    <row r="6" spans="2:20" x14ac:dyDescent="0.25">
      <c r="B6" t="s">
        <v>18</v>
      </c>
    </row>
    <row r="9" spans="2:20" ht="15.75" x14ac:dyDescent="0.25">
      <c r="B9" s="30" t="s">
        <v>0</v>
      </c>
    </row>
    <row r="11" spans="2:20" ht="105" x14ac:dyDescent="0.25">
      <c r="B11" s="4" t="s">
        <v>15</v>
      </c>
      <c r="C11" s="3"/>
      <c r="D11" s="26" t="s">
        <v>19</v>
      </c>
      <c r="E11" s="8" t="s">
        <v>7</v>
      </c>
      <c r="F11" s="8" t="s">
        <v>4</v>
      </c>
      <c r="G11" s="8" t="s">
        <v>8</v>
      </c>
      <c r="H11" s="8" t="s">
        <v>5</v>
      </c>
      <c r="I11" s="11" t="s">
        <v>9</v>
      </c>
      <c r="J11" s="11" t="s">
        <v>4</v>
      </c>
      <c r="K11" s="11" t="s">
        <v>12</v>
      </c>
      <c r="L11" s="11" t="s">
        <v>5</v>
      </c>
      <c r="M11" s="13" t="s">
        <v>10</v>
      </c>
      <c r="N11" s="13" t="s">
        <v>4</v>
      </c>
      <c r="O11" s="13" t="s">
        <v>13</v>
      </c>
      <c r="P11" s="13" t="s">
        <v>5</v>
      </c>
      <c r="Q11" s="15" t="s">
        <v>11</v>
      </c>
      <c r="R11" s="15" t="s">
        <v>4</v>
      </c>
      <c r="S11" s="15" t="s">
        <v>14</v>
      </c>
      <c r="T11" s="15" t="s">
        <v>5</v>
      </c>
    </row>
    <row r="12" spans="2:20" x14ac:dyDescent="0.25">
      <c r="B12" s="3"/>
      <c r="C12" s="3"/>
      <c r="D12" s="5"/>
      <c r="E12" s="8"/>
      <c r="F12" s="8"/>
      <c r="G12" s="8"/>
      <c r="H12" s="8"/>
      <c r="I12" s="11"/>
      <c r="J12" s="11"/>
      <c r="K12" s="11"/>
      <c r="L12" s="11"/>
      <c r="M12" s="13"/>
      <c r="N12" s="13"/>
      <c r="O12" s="13"/>
      <c r="P12" s="13"/>
      <c r="Q12" s="15"/>
      <c r="R12" s="15"/>
      <c r="S12" s="15"/>
      <c r="T12" s="15"/>
    </row>
    <row r="13" spans="2:20" x14ac:dyDescent="0.25">
      <c r="B13" s="3" t="s">
        <v>20</v>
      </c>
      <c r="C13" s="2"/>
      <c r="D13" s="6" t="s">
        <v>6</v>
      </c>
      <c r="E13" s="9" t="s">
        <v>6</v>
      </c>
      <c r="F13" s="9" t="s">
        <v>6</v>
      </c>
      <c r="G13" s="9" t="s">
        <v>6</v>
      </c>
      <c r="H13" s="9" t="s">
        <v>6</v>
      </c>
      <c r="I13" s="27" t="s">
        <v>6</v>
      </c>
      <c r="J13" s="27" t="s">
        <v>6</v>
      </c>
      <c r="K13" s="27" t="s">
        <v>6</v>
      </c>
      <c r="L13" s="27" t="s">
        <v>6</v>
      </c>
      <c r="M13" s="28" t="s">
        <v>6</v>
      </c>
      <c r="N13" s="28" t="s">
        <v>6</v>
      </c>
      <c r="O13" s="28" t="s">
        <v>6</v>
      </c>
      <c r="P13" s="28" t="s">
        <v>6</v>
      </c>
      <c r="Q13" s="29" t="s">
        <v>6</v>
      </c>
      <c r="R13" s="29" t="s">
        <v>6</v>
      </c>
      <c r="S13" s="29" t="s">
        <v>6</v>
      </c>
      <c r="T13" s="29" t="s">
        <v>6</v>
      </c>
    </row>
    <row r="14" spans="2:20" x14ac:dyDescent="0.25">
      <c r="B14" s="3"/>
      <c r="C14" s="2"/>
      <c r="D14" s="6"/>
      <c r="E14" s="9"/>
      <c r="F14" s="9"/>
      <c r="G14" s="9"/>
      <c r="H14" s="9"/>
      <c r="I14" s="12"/>
      <c r="J14" s="12"/>
      <c r="K14" s="12"/>
      <c r="L14" s="12"/>
      <c r="M14" s="14"/>
      <c r="N14" s="14"/>
      <c r="O14" s="14"/>
      <c r="P14" s="14"/>
      <c r="Q14" s="16"/>
      <c r="R14" s="16"/>
      <c r="S14" s="16"/>
      <c r="T14" s="16"/>
    </row>
    <row r="15" spans="2:20" x14ac:dyDescent="0.25">
      <c r="B15" s="3" t="s">
        <v>21</v>
      </c>
      <c r="C15" s="2"/>
      <c r="D15" s="6" t="s">
        <v>6</v>
      </c>
      <c r="E15" s="9" t="s">
        <v>6</v>
      </c>
      <c r="F15" s="9" t="s">
        <v>6</v>
      </c>
      <c r="G15" s="9" t="s">
        <v>6</v>
      </c>
      <c r="H15" s="9" t="s">
        <v>6</v>
      </c>
      <c r="I15" s="27" t="s">
        <v>6</v>
      </c>
      <c r="J15" s="27" t="s">
        <v>6</v>
      </c>
      <c r="K15" s="27" t="s">
        <v>6</v>
      </c>
      <c r="L15" s="27" t="s">
        <v>6</v>
      </c>
      <c r="M15" s="28" t="s">
        <v>6</v>
      </c>
      <c r="N15" s="28" t="s">
        <v>6</v>
      </c>
      <c r="O15" s="28" t="s">
        <v>6</v>
      </c>
      <c r="P15" s="28" t="s">
        <v>6</v>
      </c>
      <c r="Q15" s="29" t="s">
        <v>6</v>
      </c>
      <c r="R15" s="29" t="s">
        <v>6</v>
      </c>
      <c r="S15" s="29" t="s">
        <v>6</v>
      </c>
      <c r="T15" s="29" t="s">
        <v>6</v>
      </c>
    </row>
    <row r="16" spans="2:20" x14ac:dyDescent="0.25">
      <c r="B16" s="3"/>
      <c r="C16" s="2"/>
      <c r="D16" s="7"/>
      <c r="E16" s="10"/>
      <c r="F16" s="10"/>
      <c r="G16" s="10"/>
      <c r="H16" s="10"/>
      <c r="I16" s="12"/>
      <c r="J16" s="12"/>
      <c r="K16" s="12"/>
      <c r="L16" s="12"/>
      <c r="M16" s="14"/>
      <c r="N16" s="14"/>
      <c r="O16" s="14"/>
      <c r="P16" s="14"/>
      <c r="Q16" s="16"/>
      <c r="R16" s="16"/>
      <c r="S16" s="16"/>
      <c r="T16" s="16"/>
    </row>
    <row r="17" spans="2:20" x14ac:dyDescent="0.25">
      <c r="B17" s="3" t="s">
        <v>1</v>
      </c>
      <c r="C17" s="2"/>
      <c r="D17" s="21">
        <v>350109000</v>
      </c>
      <c r="E17" s="17">
        <v>23649097</v>
      </c>
      <c r="F17" s="22">
        <f>+E17/D17</f>
        <v>6.7547812252755565E-2</v>
      </c>
      <c r="G17" s="17">
        <v>2159000</v>
      </c>
      <c r="H17" s="22">
        <f>+G17/D17</f>
        <v>6.1666509572733067E-3</v>
      </c>
      <c r="I17" s="18">
        <v>259816</v>
      </c>
      <c r="J17" s="23">
        <f>+I17/D17</f>
        <v>7.4210031732974591E-4</v>
      </c>
      <c r="K17" s="18">
        <v>0</v>
      </c>
      <c r="L17" s="18">
        <v>0</v>
      </c>
      <c r="M17" s="19">
        <v>59403</v>
      </c>
      <c r="N17" s="24">
        <f>+M17/D17</f>
        <v>1.6967001705183243E-4</v>
      </c>
      <c r="O17" s="19">
        <v>0</v>
      </c>
      <c r="P17" s="19">
        <v>0</v>
      </c>
      <c r="Q17" s="20">
        <v>271170</v>
      </c>
      <c r="R17" s="25">
        <f>+Q17/D17</f>
        <v>7.7453021773219192E-4</v>
      </c>
      <c r="S17" s="20">
        <v>0</v>
      </c>
      <c r="T17" s="20">
        <v>0</v>
      </c>
    </row>
    <row r="18" spans="2:20" x14ac:dyDescent="0.25">
      <c r="B18" s="3"/>
      <c r="C18" s="2"/>
      <c r="D18" s="7"/>
      <c r="E18" s="10"/>
      <c r="F18" s="10"/>
      <c r="G18" s="10"/>
      <c r="H18" s="10"/>
      <c r="I18" s="12"/>
      <c r="J18" s="12"/>
      <c r="K18" s="12"/>
      <c r="L18" s="12"/>
      <c r="M18" s="14"/>
      <c r="N18" s="14"/>
      <c r="O18" s="14"/>
      <c r="P18" s="14"/>
      <c r="Q18" s="16"/>
      <c r="R18" s="16"/>
      <c r="S18" s="16"/>
      <c r="T18" s="16"/>
    </row>
    <row r="19" spans="2:20" x14ac:dyDescent="0.25">
      <c r="B19" s="3" t="s">
        <v>2</v>
      </c>
      <c r="C19" s="2"/>
      <c r="D19" s="21">
        <v>363933000</v>
      </c>
      <c r="E19" s="17">
        <v>23916827</v>
      </c>
      <c r="F19" s="22">
        <f>+E19/D19</f>
        <v>6.5717665064723457E-2</v>
      </c>
      <c r="G19" s="17">
        <v>2896000</v>
      </c>
      <c r="H19" s="22">
        <f>+G19/D19</f>
        <v>7.957508662308722E-3</v>
      </c>
      <c r="I19" s="18">
        <v>255918.52</v>
      </c>
      <c r="J19" s="23">
        <f>+I19/D19</f>
        <v>7.032022927297057E-4</v>
      </c>
      <c r="K19" s="18">
        <v>0</v>
      </c>
      <c r="L19" s="18">
        <v>0</v>
      </c>
      <c r="M19" s="19">
        <v>58275.91</v>
      </c>
      <c r="N19" s="24">
        <f>+M19/D19</f>
        <v>1.6012812797960065E-4</v>
      </c>
      <c r="O19" s="19">
        <v>0</v>
      </c>
      <c r="P19" s="19">
        <v>0</v>
      </c>
      <c r="Q19" s="20">
        <v>267103</v>
      </c>
      <c r="R19" s="25">
        <f>+Q19/D19</f>
        <v>7.3393454289663205E-4</v>
      </c>
      <c r="S19" s="20">
        <v>0</v>
      </c>
      <c r="T19" s="20">
        <v>0</v>
      </c>
    </row>
    <row r="20" spans="2:20" x14ac:dyDescent="0.25">
      <c r="B20" s="3"/>
      <c r="C20" s="2"/>
      <c r="D20" s="7"/>
      <c r="E20" s="10"/>
      <c r="F20" s="10"/>
      <c r="G20" s="10"/>
      <c r="H20" s="10"/>
      <c r="I20" s="12"/>
      <c r="J20" s="12"/>
      <c r="K20" s="12"/>
      <c r="L20" s="12"/>
      <c r="M20" s="14"/>
      <c r="N20" s="14"/>
      <c r="O20" s="14"/>
      <c r="P20" s="14"/>
      <c r="Q20" s="16"/>
      <c r="R20" s="16"/>
      <c r="S20" s="16"/>
      <c r="T20" s="16"/>
    </row>
    <row r="21" spans="2:20" x14ac:dyDescent="0.25">
      <c r="B21" s="3" t="s">
        <v>3</v>
      </c>
      <c r="C21" s="2"/>
      <c r="D21" s="21">
        <v>386776000</v>
      </c>
      <c r="E21" s="17">
        <v>24696302</v>
      </c>
      <c r="F21" s="22">
        <f>+E21/D21</f>
        <v>6.3851691935383786E-2</v>
      </c>
      <c r="G21" s="17">
        <f>2557000+419000</f>
        <v>2976000</v>
      </c>
      <c r="H21" s="22">
        <f>+G21/D21</f>
        <v>7.6943760729724702E-3</v>
      </c>
      <c r="I21" s="18">
        <v>254556</v>
      </c>
      <c r="J21" s="23">
        <f>+I21/D21</f>
        <v>6.5814838562889113E-4</v>
      </c>
      <c r="K21" s="18">
        <v>0</v>
      </c>
      <c r="L21" s="18">
        <v>0</v>
      </c>
      <c r="M21" s="19">
        <v>134171</v>
      </c>
      <c r="N21" s="24">
        <f>+M21/D21</f>
        <v>3.4689587771733512E-4</v>
      </c>
      <c r="O21" s="19">
        <v>0</v>
      </c>
      <c r="P21" s="19">
        <v>0</v>
      </c>
      <c r="Q21" s="20">
        <v>265681</v>
      </c>
      <c r="R21" s="25">
        <f>+Q21/D21</f>
        <v>6.8691180424845387E-4</v>
      </c>
      <c r="S21" s="20">
        <v>0</v>
      </c>
      <c r="T21" s="20">
        <v>0</v>
      </c>
    </row>
    <row r="22" spans="2:20" x14ac:dyDescent="0.25">
      <c r="B22" s="3"/>
      <c r="C22" s="2"/>
      <c r="D22" s="7"/>
      <c r="E22" s="10"/>
      <c r="F22" s="10"/>
      <c r="G22" s="10"/>
      <c r="H22" s="10"/>
      <c r="I22" s="12"/>
      <c r="J22" s="12"/>
      <c r="K22" s="12"/>
      <c r="L22" s="12"/>
      <c r="M22" s="14"/>
      <c r="N22" s="14"/>
      <c r="O22" s="14"/>
      <c r="P22" s="14"/>
      <c r="Q22" s="16"/>
      <c r="R22" s="16"/>
      <c r="S22" s="16"/>
      <c r="T22" s="16"/>
    </row>
    <row r="24" spans="2:20" x14ac:dyDescent="0.25">
      <c r="B24" t="s">
        <v>22</v>
      </c>
      <c r="C24" s="1"/>
      <c r="E24" s="1"/>
      <c r="F24" s="1"/>
      <c r="G24" s="1"/>
    </row>
    <row r="25" spans="2:20" x14ac:dyDescent="0.25">
      <c r="B25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NHS Stockport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Moores</dc:creator>
  <cp:lastModifiedBy>Mossman Helen (5F7) Stockport PCT</cp:lastModifiedBy>
  <dcterms:created xsi:type="dcterms:W3CDTF">2016-10-31T10:06:22Z</dcterms:created>
  <dcterms:modified xsi:type="dcterms:W3CDTF">2016-11-15T11:28:29Z</dcterms:modified>
</cp:coreProperties>
</file>